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5725"/>
</workbook>
</file>

<file path=xl/calcChain.xml><?xml version="1.0" encoding="utf-8"?>
<calcChain xmlns="http://schemas.openxmlformats.org/spreadsheetml/2006/main">
  <c r="D4" i="4"/>
  <c r="D5"/>
  <c r="D6"/>
</calcChain>
</file>

<file path=xl/sharedStrings.xml><?xml version="1.0" encoding="utf-8"?>
<sst xmlns="http://schemas.openxmlformats.org/spreadsheetml/2006/main" count="131" uniqueCount="121">
  <si>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</si>
  <si>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</si>
  <si>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</si>
  <si>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</si>
  <si>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</si>
  <si>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</si>
  <si>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</si>
  <si>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</si>
  <si>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</si>
  <si>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</si>
  <si>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</si>
  <si>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</si>
  <si>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</si>
  <si>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</si>
  <si>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</si>
  <si>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</si>
  <si>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</si>
  <si>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</si>
  <si>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</si>
  <si>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</si>
  <si>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</si>
  <si>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</si>
  <si>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</si>
  <si>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</si>
  <si>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</si>
  <si>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</si>
  <si>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</si>
  <si>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</si>
  <si>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</si>
  <si>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</si>
  <si>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</si>
  <si>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</si>
  <si>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</si>
  <si>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</si>
  <si>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</si>
  <si>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</si>
  <si>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</si>
  <si>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</si>
  <si>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</si>
  <si>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</si>
  <si>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</si>
  <si>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</si>
  <si>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</si>
  <si>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</si>
  <si>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</si>
  <si>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</si>
  <si>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</si>
  <si>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</si>
  <si>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</si>
  <si>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</si>
  <si>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</si>
  <si>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</si>
  <si>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</si>
  <si>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 xml:space="preserve">3 дня </t>
  </si>
  <si>
    <t xml:space="preserve">Заключение договора на проведение государственной экспертизы проектной документации  </t>
  </si>
  <si>
    <t>Размещение публичного объявления закупки и определение подрядчика по выполнению ремонтных работ</t>
  </si>
  <si>
    <t xml:space="preserve">Проведение работ по капитальному ремонту </t>
  </si>
  <si>
    <t xml:space="preserve">Ввод законченного объекта капитального ремонта в эксплуатацию </t>
  </si>
  <si>
    <t>Осуществление контроля за ходом реализации проекта - соблюдение сроков, выполненных объемов, качества. Оформление промежуточных актов сдачи - приемки выполненных работ</t>
  </si>
  <si>
    <t xml:space="preserve">Формирование документов, необходимых для выполнения работ по капитальному ремонту </t>
  </si>
  <si>
    <t xml:space="preserve">Заключение договора на разработку проектно - сметной документации </t>
  </si>
  <si>
    <t>3.</t>
  </si>
  <si>
    <t xml:space="preserve">Осуществление приемки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</si>
  <si>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</si>
  <si>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</si>
  <si>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</si>
  <si>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>1. Формирование документов, необходимых для выполнения работ по капитальному ремонту. 
2. Размещение публичного объявления закупки и определение подрядчика. 
3. Проведение работ по капитальному ремонту.
4. Ввод законченного объекта капитального ремонта в эксплуатацию.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</si>
  <si>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</si>
  <si>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>Получение разрешения на ввод в работу после капитального ремонта</t>
  </si>
  <si>
    <t>Разрешение получено</t>
  </si>
  <si>
    <t xml:space="preserve">Проведение осмотра объекта </t>
  </si>
  <si>
    <t>Определена стоимость объекта в ценах действующих лет</t>
  </si>
  <si>
    <t>Получено положительное заключение экспертизы о достоверности стоимости объекта</t>
  </si>
  <si>
    <t>Определен победителя аукциона</t>
  </si>
  <si>
    <t>Разработана аукционная документация</t>
  </si>
  <si>
    <t>Заключен муниципальный контракт</t>
  </si>
  <si>
    <t>Проведены работы по выполнению капитального ремонта.
Обеспечено соблюдение сроков и качества выполнения работ (в т. ч с участием общественнных) представителей)</t>
  </si>
  <si>
    <t>Проведен осмотр объекта (его состояния и соответствия действующим нормам)</t>
  </si>
  <si>
    <t xml:space="preserve">Оформлен акт приемки выполненных работ по капитальному ремонту  </t>
  </si>
  <si>
    <t>Проведение капитального ремонта</t>
  </si>
  <si>
    <t>капитальный ремонт</t>
  </si>
  <si>
    <t>Региональный проект "Культурная среда" национального проекта "Культура"</t>
  </si>
  <si>
    <t>ОГУ "Орелгосзаказчик"</t>
  </si>
  <si>
    <t>Капитальный ремонт здания Кобылинского сельского дома культуры Болховского района Орловской области</t>
  </si>
  <si>
    <t>администрация Однолуцкого сельского поселения</t>
  </si>
  <si>
    <t>Корнеев Андрей Викторович</t>
  </si>
  <si>
    <t>Прохорова Наталья Юрьевна</t>
  </si>
  <si>
    <t>Паспорт регионального проекта "Культурная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cоглашение о предоставлении субсидии из бюджета субъекта Российской Федерации местному бюджету№ 54604000-1-2019-008 от 4 февраля 2020 года</t>
  </si>
  <si>
    <t xml:space="preserve"> Проведение Капитального  ремонта  здания Кобылинского сельского Дома культуры Болховского района Орловской области</t>
  </si>
  <si>
    <t xml:space="preserve">1. Создание комфортного места отдыха для жителей и гостей  д. Черногрязка
2. Повышение культурного уровня населения за счет увеличения доли учреждений культуры района, находящихся в удовлетворительном состоянии.
3. Увеличение количества посетителей Кобылинского сельского Дома Культуры </t>
  </si>
  <si>
    <t>Начало проекта: 04.02.2020 года
Окончание проекта 31.12.2020 года</t>
  </si>
  <si>
    <t>1. Невозможность заключения Соглашения между администрацией Болховского района и администрацией Однолуцкого сельского поселения
2. Нарушение сроков выполнения работ.
3. Невыполнение подрядчиком договорных обязательств.
4. Недостаточное финансирование</t>
  </si>
  <si>
    <t xml:space="preserve">Глава Однолуцкого сельского поселения </t>
  </si>
  <si>
    <t>8-486- 40 2-52-32, odnoluki@mail,ru</t>
  </si>
  <si>
    <t>Прохороваа Наталья Юрьевна</t>
  </si>
  <si>
    <t>Директор МБУ "Кобылинский сельский дом культуры"</t>
  </si>
  <si>
    <t>Корнеев А.В.</t>
  </si>
  <si>
    <t>15.01.2019 г.</t>
  </si>
  <si>
    <t>26.02.2019 г</t>
  </si>
  <si>
    <t>15.02.2019 г.г.</t>
  </si>
  <si>
    <t>30 дней</t>
  </si>
  <si>
    <t>6 дней</t>
  </si>
  <si>
    <t>7 дней</t>
  </si>
  <si>
    <t xml:space="preserve">9 дней </t>
  </si>
  <si>
    <t>76 дней</t>
  </si>
  <si>
    <t>Корнеев А.В.
Тюрникова Е.М.   Маркин А.Н.</t>
  </si>
  <si>
    <t xml:space="preserve"> Корнеев А.В.   Прохорова Н. Ю.</t>
  </si>
  <si>
    <t>Прохорова Н. Ю. (приемочная комиссия)</t>
  </si>
  <si>
    <t>Капитальный ремонт здания Кобылинского сельского Дома культуры Болховского района Орловской области</t>
  </si>
  <si>
    <t xml:space="preserve">Бюджет проекта: 1 517 300,00 руб.., в т.ч. средства федерального бюджета: 1289700,00 руб., средства областного бюджета: 67850,00 руб., средства местного бюджета: 159 750,00 руб. </t>
  </si>
  <si>
    <t>Выполнение специализированных задач по своей предметной области.</t>
  </si>
  <si>
    <t>Голованова Елена Николаевна</t>
  </si>
  <si>
    <t xml:space="preserve">бухгалтер администрации Однолуцкого сельского поселения </t>
  </si>
  <si>
    <t>Маркин Александр Николаевич</t>
  </si>
  <si>
    <t>Начальник отдела культуры, архивного дела и туризма администрации Болховского района</t>
  </si>
  <si>
    <t>Курирует проект со стороны муниципального образования Болховский район. Оказывает всестороннее содействие успешной реализации проекта. Согласовывает общие подходы к реализации проекта.</t>
  </si>
  <si>
    <t>8-486- 40 2-52-32, markin-an79@mail,ru</t>
  </si>
  <si>
    <t>Пузачева Ольга Юрьевна</t>
  </si>
  <si>
    <t>ведущий специалист администрации Однолуцкого сельского поселения</t>
  </si>
  <si>
    <t>26.08.2020г</t>
  </si>
  <si>
    <t>выполнен полностью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</si>
</sst>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21"/>
  <sheetViews>
    <sheetView topLeftCell="B13" workbookViewId="0">
      <selection activeCell="B17" sqref="B17"/>
    </sheetView>
  </sheetViews>
  <sheetFormatPr defaultRowHeight="14.4"/>
  <cols>
    <col min="1" max="1" width="38.33203125" customWidth="1"/>
    <col min="2" max="2" width="111.88671875" customWidth="1"/>
  </cols>
  <sheetData>
    <row r="1" spans="1:6" ht="17.399999999999999">
      <c r="A1" s="45" t="s">
        <v>6</v>
      </c>
      <c r="B1" s="45"/>
      <c r="C1" s="3"/>
      <c r="D1" s="3"/>
      <c r="E1" s="3"/>
      <c r="F1" s="3"/>
    </row>
    <row r="2" spans="1:6">
      <c r="A2" s="7"/>
      <c r="B2" s="7"/>
      <c r="C2" s="1"/>
      <c r="D2" s="1"/>
      <c r="E2" s="1"/>
      <c r="F2" s="1"/>
    </row>
    <row r="3" spans="1:6" ht="39" customHeight="1">
      <c r="A3" s="6" t="s">
        <v>41</v>
      </c>
      <c r="B3" s="30" t="s">
        <v>83</v>
      </c>
      <c r="C3" s="2"/>
      <c r="D3" s="2"/>
      <c r="E3" s="2"/>
      <c r="F3" s="2"/>
    </row>
    <row r="4" spans="1:6" ht="40.5" customHeight="1">
      <c r="A4" s="6" t="s">
        <v>42</v>
      </c>
      <c r="B4" s="30" t="s">
        <v>81</v>
      </c>
      <c r="C4" s="2"/>
      <c r="D4" s="2"/>
      <c r="E4" s="2"/>
      <c r="F4" s="2"/>
    </row>
    <row r="5" spans="1:6" ht="23.25" customHeight="1">
      <c r="A5" s="6" t="s">
        <v>43</v>
      </c>
      <c r="B5" s="30" t="s">
        <v>84</v>
      </c>
      <c r="C5" s="2"/>
      <c r="D5" s="2"/>
      <c r="E5" s="2"/>
      <c r="F5" s="2"/>
    </row>
    <row r="6" spans="1:6" ht="24" customHeight="1">
      <c r="A6" s="6" t="s">
        <v>44</v>
      </c>
      <c r="B6" s="8" t="s">
        <v>85</v>
      </c>
      <c r="C6" s="2"/>
      <c r="D6" s="2"/>
      <c r="E6" s="2"/>
      <c r="F6" s="2"/>
    </row>
    <row r="7" spans="1:6" ht="35.25" customHeight="1">
      <c r="A7" s="6" t="s">
        <v>45</v>
      </c>
      <c r="B7" s="14" t="s">
        <v>86</v>
      </c>
      <c r="C7" s="2"/>
      <c r="D7" s="2"/>
      <c r="E7" s="2"/>
      <c r="F7" s="2"/>
    </row>
    <row r="8" spans="1:6" ht="27" customHeight="1">
      <c r="A8" s="49" t="s">
        <v>1</v>
      </c>
      <c r="B8" s="50"/>
      <c r="C8" s="2"/>
      <c r="D8" s="2"/>
      <c r="E8" s="2"/>
      <c r="F8" s="2"/>
    </row>
    <row r="9" spans="1:6" ht="84.75" customHeight="1">
      <c r="A9" s="6" t="s">
        <v>2</v>
      </c>
      <c r="B9" s="33" t="s">
        <v>87</v>
      </c>
      <c r="C9" s="2"/>
      <c r="D9" s="2"/>
      <c r="E9" s="2"/>
      <c r="F9" s="2"/>
    </row>
    <row r="10" spans="1:6" ht="18.75" customHeight="1">
      <c r="A10" s="46" t="s">
        <v>30</v>
      </c>
      <c r="B10" s="47" t="s">
        <v>88</v>
      </c>
      <c r="C10" s="2"/>
      <c r="D10" s="2"/>
      <c r="E10" s="2"/>
      <c r="F10" s="2"/>
    </row>
    <row r="11" spans="1:6" ht="23.4" customHeight="1">
      <c r="A11" s="46"/>
      <c r="B11" s="48"/>
      <c r="C11" s="2"/>
      <c r="D11" s="2"/>
      <c r="E11" s="2"/>
      <c r="F11" s="2"/>
    </row>
    <row r="12" spans="1:6" ht="31.95" customHeight="1">
      <c r="A12" s="46" t="s">
        <v>3</v>
      </c>
      <c r="B12" s="47" t="s">
        <v>66</v>
      </c>
      <c r="C12" s="2"/>
      <c r="D12" s="2"/>
      <c r="E12" s="2"/>
      <c r="F12" s="2"/>
    </row>
    <row r="13" spans="1:6" ht="39.75" customHeight="1">
      <c r="A13" s="46"/>
      <c r="B13" s="48"/>
      <c r="C13" s="2"/>
      <c r="D13" s="2"/>
      <c r="E13" s="2"/>
      <c r="F13" s="2"/>
    </row>
    <row r="14" spans="1:6" ht="60" customHeight="1">
      <c r="A14" s="46" t="s">
        <v>31</v>
      </c>
      <c r="B14" s="47" t="s">
        <v>89</v>
      </c>
      <c r="C14" s="2"/>
      <c r="D14" s="2"/>
      <c r="E14" s="2"/>
      <c r="F14" s="2"/>
    </row>
    <row r="15" spans="1:6" ht="3" customHeight="1">
      <c r="A15" s="46"/>
      <c r="B15" s="48"/>
      <c r="C15" s="2"/>
      <c r="D15" s="2"/>
      <c r="E15" s="2"/>
      <c r="F15" s="2"/>
    </row>
    <row r="16" spans="1:6" ht="39.75" customHeight="1">
      <c r="A16" s="6" t="s">
        <v>29</v>
      </c>
      <c r="B16" s="31" t="s">
        <v>90</v>
      </c>
      <c r="C16" s="2"/>
      <c r="D16" s="2"/>
      <c r="E16" s="2"/>
      <c r="F16" s="2"/>
    </row>
    <row r="17" spans="1:6" ht="37.200000000000003" customHeight="1">
      <c r="A17" s="6" t="s">
        <v>46</v>
      </c>
      <c r="B17" s="41" t="s">
        <v>109</v>
      </c>
      <c r="C17" s="2"/>
      <c r="D17" s="2"/>
      <c r="E17" s="2"/>
      <c r="F17" s="2"/>
    </row>
    <row r="18" spans="1:6" ht="73.5" customHeight="1">
      <c r="A18" s="6" t="s">
        <v>4</v>
      </c>
      <c r="B18" s="11" t="s">
        <v>67</v>
      </c>
      <c r="C18" s="2"/>
      <c r="D18" s="2"/>
      <c r="E18" s="2"/>
      <c r="F18" s="2"/>
    </row>
    <row r="19" spans="1:6" ht="76.5" customHeight="1">
      <c r="A19" s="6" t="s">
        <v>5</v>
      </c>
      <c r="B19" s="32" t="s">
        <v>91</v>
      </c>
      <c r="C19" s="2"/>
      <c r="D19" s="2"/>
      <c r="E19" s="2"/>
      <c r="F19" s="2"/>
    </row>
    <row r="20" spans="1:6" ht="18">
      <c r="A20" s="9"/>
      <c r="B20" s="10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2"/>
  <sheetViews>
    <sheetView topLeftCell="A4" zoomScale="80" zoomScaleNormal="80" workbookViewId="0">
      <selection activeCell="E8" sqref="E8"/>
    </sheetView>
  </sheetViews>
  <sheetFormatPr defaultColWidth="9.109375" defaultRowHeight="14.4"/>
  <cols>
    <col min="1" max="1" width="19.5546875" style="20" customWidth="1"/>
    <col min="2" max="2" width="19.6640625" style="20" customWidth="1"/>
    <col min="3" max="3" width="23.88671875" style="20" customWidth="1"/>
    <col min="4" max="4" width="33" style="20" customWidth="1"/>
    <col min="5" max="5" width="22" style="20" customWidth="1"/>
    <col min="6" max="16384" width="9.109375" style="20"/>
  </cols>
  <sheetData>
    <row r="1" spans="1:5" s="21" customFormat="1" ht="17.399999999999999">
      <c r="A1" s="51" t="s">
        <v>24</v>
      </c>
      <c r="B1" s="51"/>
      <c r="C1" s="51"/>
      <c r="D1" s="51"/>
      <c r="E1" s="51"/>
    </row>
    <row r="2" spans="1:5" s="21" customFormat="1">
      <c r="A2" s="53"/>
      <c r="B2" s="53"/>
      <c r="C2" s="53"/>
      <c r="D2" s="53"/>
      <c r="E2" s="53"/>
    </row>
    <row r="3" spans="1:5" s="21" customFormat="1" ht="46.8">
      <c r="A3" s="5" t="s">
        <v>10</v>
      </c>
      <c r="B3" s="5" t="s">
        <v>32</v>
      </c>
      <c r="C3" s="5" t="s">
        <v>18</v>
      </c>
      <c r="D3" s="5" t="s">
        <v>9</v>
      </c>
      <c r="E3" s="5" t="s">
        <v>25</v>
      </c>
    </row>
    <row r="4" spans="1:5" ht="120.75" customHeight="1">
      <c r="A4" s="16" t="s">
        <v>7</v>
      </c>
      <c r="B4" s="43" t="s">
        <v>113</v>
      </c>
      <c r="C4" s="43" t="s">
        <v>114</v>
      </c>
      <c r="D4" s="43" t="s">
        <v>115</v>
      </c>
      <c r="E4" s="43" t="s">
        <v>116</v>
      </c>
    </row>
    <row r="5" spans="1:5" ht="144" customHeight="1">
      <c r="A5" s="16" t="s">
        <v>11</v>
      </c>
      <c r="B5" s="34" t="s">
        <v>85</v>
      </c>
      <c r="C5" s="34" t="s">
        <v>92</v>
      </c>
      <c r="D5" s="15" t="s">
        <v>63</v>
      </c>
      <c r="E5" s="35" t="s">
        <v>93</v>
      </c>
    </row>
    <row r="6" spans="1:5" ht="153" customHeight="1">
      <c r="A6" s="16" t="s">
        <v>8</v>
      </c>
      <c r="B6" s="42" t="s">
        <v>111</v>
      </c>
      <c r="C6" s="43" t="s">
        <v>112</v>
      </c>
      <c r="D6" s="15" t="s">
        <v>64</v>
      </c>
      <c r="E6" s="35" t="s">
        <v>93</v>
      </c>
    </row>
    <row r="7" spans="1:5" ht="143.25" customHeight="1">
      <c r="A7" s="52" t="s">
        <v>12</v>
      </c>
      <c r="B7" s="36" t="s">
        <v>94</v>
      </c>
      <c r="C7" s="36" t="s">
        <v>95</v>
      </c>
      <c r="D7" s="15" t="s">
        <v>65</v>
      </c>
      <c r="E7" s="43" t="s">
        <v>93</v>
      </c>
    </row>
    <row r="8" spans="1:5" ht="66.75" customHeight="1">
      <c r="A8" s="52"/>
      <c r="B8" s="43" t="s">
        <v>117</v>
      </c>
      <c r="C8" s="43" t="s">
        <v>118</v>
      </c>
      <c r="D8" s="42" t="s">
        <v>110</v>
      </c>
      <c r="E8" s="43" t="s">
        <v>93</v>
      </c>
    </row>
    <row r="9" spans="1:5" ht="66.75" customHeight="1">
      <c r="A9" s="52"/>
      <c r="B9" s="15"/>
      <c r="C9" s="15"/>
      <c r="D9" s="15"/>
      <c r="E9" s="15"/>
    </row>
    <row r="10" spans="1:5" ht="15.6">
      <c r="A10" s="52"/>
      <c r="B10" s="15"/>
      <c r="C10" s="15"/>
      <c r="E10" s="15"/>
    </row>
    <row r="11" spans="1:5" ht="97.5" customHeight="1">
      <c r="A11" s="16" t="s">
        <v>13</v>
      </c>
      <c r="B11" s="15"/>
      <c r="C11" s="15"/>
      <c r="D11" s="15"/>
      <c r="E11" s="29"/>
    </row>
    <row r="12" spans="1:5" ht="43.5" customHeight="1"/>
  </sheetData>
  <mergeCells count="3">
    <mergeCell ref="A1:E1"/>
    <mergeCell ref="A7:A10"/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55"/>
  <sheetViews>
    <sheetView tabSelected="1" topLeftCell="A10" zoomScale="81" zoomScaleNormal="81" workbookViewId="0">
      <selection activeCell="I12" sqref="I12"/>
    </sheetView>
  </sheetViews>
  <sheetFormatPr defaultColWidth="9.109375" defaultRowHeight="14.4"/>
  <cols>
    <col min="1" max="1" width="10.88671875" style="21" bestFit="1" customWidth="1"/>
    <col min="2" max="2" width="20.33203125" style="20" customWidth="1"/>
    <col min="3" max="3" width="19" style="20" bestFit="1" customWidth="1"/>
    <col min="4" max="5" width="18.109375" style="20" customWidth="1"/>
    <col min="6" max="6" width="18" style="20" bestFit="1" customWidth="1"/>
    <col min="7" max="7" width="16" style="20" customWidth="1"/>
    <col min="8" max="8" width="18.88671875" style="20" customWidth="1"/>
    <col min="9" max="9" width="16.33203125" style="20" customWidth="1"/>
    <col min="10" max="16384" width="9.109375" style="20"/>
  </cols>
  <sheetData>
    <row r="1" spans="1:9" s="21" customFormat="1" ht="17.399999999999999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9" s="21" customFormat="1"/>
    <row r="3" spans="1:9" s="21" customFormat="1" ht="83.25" customHeight="1">
      <c r="A3" s="4" t="s">
        <v>33</v>
      </c>
      <c r="B3" s="4" t="s">
        <v>15</v>
      </c>
      <c r="C3" s="4" t="s">
        <v>16</v>
      </c>
      <c r="D3" s="4" t="s">
        <v>34</v>
      </c>
      <c r="E3" s="4" t="s">
        <v>35</v>
      </c>
      <c r="F3" s="4" t="s">
        <v>36</v>
      </c>
      <c r="G3" s="4" t="s">
        <v>27</v>
      </c>
      <c r="H3" s="4" t="s">
        <v>20</v>
      </c>
      <c r="I3" s="4" t="s">
        <v>19</v>
      </c>
    </row>
    <row r="4" spans="1:9" ht="105" customHeight="1">
      <c r="A4" s="54" t="s">
        <v>48</v>
      </c>
      <c r="B4" s="47" t="s">
        <v>59</v>
      </c>
      <c r="C4" s="15" t="s">
        <v>60</v>
      </c>
      <c r="D4" s="36" t="s">
        <v>96</v>
      </c>
      <c r="E4" s="17" t="s">
        <v>97</v>
      </c>
      <c r="F4" s="17" t="s">
        <v>99</v>
      </c>
      <c r="G4" s="18" t="s">
        <v>100</v>
      </c>
      <c r="H4" s="18" t="s">
        <v>71</v>
      </c>
      <c r="I4" s="19">
        <v>43511</v>
      </c>
    </row>
    <row r="5" spans="1:9" ht="118.5" customHeight="1">
      <c r="A5" s="63"/>
      <c r="B5" s="48"/>
      <c r="C5" s="15" t="s">
        <v>54</v>
      </c>
      <c r="D5" s="36" t="s">
        <v>96</v>
      </c>
      <c r="E5" s="17">
        <v>43516</v>
      </c>
      <c r="F5" s="17" t="s">
        <v>98</v>
      </c>
      <c r="G5" s="18" t="s">
        <v>101</v>
      </c>
      <c r="H5" s="18" t="s">
        <v>72</v>
      </c>
      <c r="I5" s="19">
        <v>43522</v>
      </c>
    </row>
    <row r="6" spans="1:9" ht="164.25" customHeight="1">
      <c r="A6" s="60" t="s">
        <v>47</v>
      </c>
      <c r="B6" s="47" t="s">
        <v>55</v>
      </c>
      <c r="C6" s="15" t="s">
        <v>52</v>
      </c>
      <c r="D6" s="37" t="s">
        <v>96</v>
      </c>
      <c r="E6" s="17">
        <v>43886</v>
      </c>
      <c r="F6" s="17">
        <v>43892</v>
      </c>
      <c r="G6" s="18" t="s">
        <v>102</v>
      </c>
      <c r="H6" s="18" t="s">
        <v>74</v>
      </c>
      <c r="I6" s="19">
        <v>43892</v>
      </c>
    </row>
    <row r="7" spans="1:9" ht="114" customHeight="1">
      <c r="A7" s="61"/>
      <c r="B7" s="57"/>
      <c r="C7" s="15" t="s">
        <v>50</v>
      </c>
      <c r="D7" s="38" t="s">
        <v>96</v>
      </c>
      <c r="E7" s="17">
        <v>43892</v>
      </c>
      <c r="F7" s="17">
        <v>43901</v>
      </c>
      <c r="G7" s="18" t="s">
        <v>103</v>
      </c>
      <c r="H7" s="18" t="s">
        <v>73</v>
      </c>
      <c r="I7" s="19">
        <v>43901</v>
      </c>
    </row>
    <row r="8" spans="1:9" ht="64.5" customHeight="1">
      <c r="A8" s="62"/>
      <c r="B8" s="48"/>
      <c r="C8" s="15" t="s">
        <v>51</v>
      </c>
      <c r="D8" s="39" t="s">
        <v>96</v>
      </c>
      <c r="E8" s="17">
        <v>43917</v>
      </c>
      <c r="F8" s="17">
        <v>43920</v>
      </c>
      <c r="G8" s="18" t="s">
        <v>53</v>
      </c>
      <c r="H8" s="18" t="s">
        <v>75</v>
      </c>
      <c r="I8" s="19">
        <v>43920</v>
      </c>
    </row>
    <row r="9" spans="1:9" ht="243.75" customHeight="1">
      <c r="A9" s="12" t="s">
        <v>61</v>
      </c>
      <c r="B9" s="15" t="s">
        <v>56</v>
      </c>
      <c r="C9" s="15" t="s">
        <v>58</v>
      </c>
      <c r="D9" s="40" t="s">
        <v>105</v>
      </c>
      <c r="E9" s="17">
        <v>43966</v>
      </c>
      <c r="F9" s="17">
        <v>44044</v>
      </c>
      <c r="G9" s="18" t="s">
        <v>104</v>
      </c>
      <c r="H9" s="18" t="s">
        <v>76</v>
      </c>
      <c r="I9" s="19">
        <v>44044</v>
      </c>
    </row>
    <row r="10" spans="1:9" ht="102" customHeight="1">
      <c r="A10" s="54" t="s">
        <v>49</v>
      </c>
      <c r="B10" s="47" t="s">
        <v>57</v>
      </c>
      <c r="C10" s="15" t="s">
        <v>70</v>
      </c>
      <c r="D10" s="40" t="s">
        <v>106</v>
      </c>
      <c r="E10" s="22"/>
      <c r="F10" s="22">
        <v>44046</v>
      </c>
      <c r="G10" s="23"/>
      <c r="H10" s="18" t="s">
        <v>77</v>
      </c>
      <c r="I10" s="19">
        <v>44046</v>
      </c>
    </row>
    <row r="11" spans="1:9" ht="102" customHeight="1">
      <c r="A11" s="55"/>
      <c r="B11" s="57"/>
      <c r="C11" s="15" t="s">
        <v>62</v>
      </c>
      <c r="D11" s="40" t="s">
        <v>107</v>
      </c>
      <c r="E11" s="22"/>
      <c r="F11" s="22">
        <v>44047</v>
      </c>
      <c r="G11" s="23"/>
      <c r="H11" s="18" t="s">
        <v>78</v>
      </c>
      <c r="I11" s="19">
        <v>44047</v>
      </c>
    </row>
    <row r="12" spans="1:9" ht="108.75" customHeight="1">
      <c r="A12" s="56"/>
      <c r="B12" s="58"/>
      <c r="C12" s="15" t="s">
        <v>68</v>
      </c>
      <c r="D12" s="13" t="s">
        <v>82</v>
      </c>
      <c r="E12" s="22">
        <v>44048</v>
      </c>
      <c r="F12" s="22">
        <v>44058</v>
      </c>
      <c r="G12" s="23">
        <v>10</v>
      </c>
      <c r="H12" s="18" t="s">
        <v>69</v>
      </c>
      <c r="I12" s="19">
        <v>44058</v>
      </c>
    </row>
    <row r="54" ht="22.5" customHeight="1"/>
    <row r="55" ht="43.5" customHeight="1"/>
  </sheetData>
  <mergeCells count="7">
    <mergeCell ref="A10:A12"/>
    <mergeCell ref="B10:B12"/>
    <mergeCell ref="A1:I1"/>
    <mergeCell ref="B6:B8"/>
    <mergeCell ref="B4:B5"/>
    <mergeCell ref="A6:A8"/>
    <mergeCell ref="A4:A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11"/>
  <sheetViews>
    <sheetView workbookViewId="0">
      <selection activeCell="F10" sqref="F10"/>
    </sheetView>
  </sheetViews>
  <sheetFormatPr defaultColWidth="9.109375" defaultRowHeight="15.6"/>
  <cols>
    <col min="1" max="1" width="3.33203125" style="24" bestFit="1" customWidth="1"/>
    <col min="2" max="3" width="21.33203125" style="24" customWidth="1"/>
    <col min="4" max="4" width="27.5546875" style="24" customWidth="1"/>
    <col min="5" max="5" width="26.6640625" style="24" customWidth="1"/>
    <col min="6" max="6" width="27.33203125" style="24" customWidth="1"/>
    <col min="7" max="16384" width="9.109375" style="24"/>
  </cols>
  <sheetData>
    <row r="1" spans="1:6" s="27" customFormat="1">
      <c r="A1" s="66" t="s">
        <v>37</v>
      </c>
      <c r="B1" s="66"/>
      <c r="C1" s="66"/>
      <c r="D1" s="66"/>
      <c r="E1" s="66"/>
      <c r="F1" s="66"/>
    </row>
    <row r="3" spans="1:6" ht="45.75" customHeight="1">
      <c r="B3" s="70" t="s">
        <v>38</v>
      </c>
      <c r="C3" s="71"/>
      <c r="D3" s="72" t="s">
        <v>108</v>
      </c>
      <c r="E3" s="72"/>
    </row>
    <row r="4" spans="1:6" ht="15" customHeight="1">
      <c r="B4" s="70" t="s">
        <v>0</v>
      </c>
      <c r="C4" s="71"/>
      <c r="D4" s="73" t="str">
        <f>'Паспорт проекта'!B5</f>
        <v>администрация Однолуцкого сельского поселения</v>
      </c>
      <c r="E4" s="69"/>
    </row>
    <row r="5" spans="1:6">
      <c r="B5" s="70" t="s">
        <v>21</v>
      </c>
      <c r="C5" s="71"/>
      <c r="D5" s="64" t="str">
        <f>'Паспорт проекта'!B6</f>
        <v>Корнеев Андрей Викторович</v>
      </c>
      <c r="E5" s="65"/>
    </row>
    <row r="6" spans="1:6">
      <c r="B6" s="70" t="s">
        <v>39</v>
      </c>
      <c r="C6" s="71"/>
      <c r="D6" s="64" t="str">
        <f>'Паспорт проекта'!B7</f>
        <v>Прохорова Наталья Юрьевна</v>
      </c>
      <c r="E6" s="65"/>
    </row>
    <row r="9" spans="1:6" ht="62.4">
      <c r="A9" s="25" t="s">
        <v>14</v>
      </c>
      <c r="B9" s="25" t="s">
        <v>15</v>
      </c>
      <c r="C9" s="25" t="s">
        <v>16</v>
      </c>
      <c r="D9" s="25" t="s">
        <v>23</v>
      </c>
      <c r="E9" s="25" t="s">
        <v>40</v>
      </c>
      <c r="F9" s="25" t="s">
        <v>28</v>
      </c>
    </row>
    <row r="10" spans="1:6" ht="46.8">
      <c r="A10" s="25">
        <v>1</v>
      </c>
      <c r="B10" s="8" t="s">
        <v>79</v>
      </c>
      <c r="C10" s="8" t="s">
        <v>80</v>
      </c>
      <c r="D10" s="44" t="s">
        <v>120</v>
      </c>
      <c r="E10" s="28" t="s">
        <v>119</v>
      </c>
      <c r="F10" s="26"/>
    </row>
    <row r="11" spans="1:6" ht="46.8">
      <c r="A11" s="67" t="s">
        <v>17</v>
      </c>
      <c r="B11" s="68"/>
      <c r="C11" s="69"/>
      <c r="D11" s="8" t="s">
        <v>22</v>
      </c>
      <c r="E11" s="64"/>
      <c r="F11" s="65"/>
    </row>
  </sheetData>
  <mergeCells count="11">
    <mergeCell ref="E11:F11"/>
    <mergeCell ref="A1:F1"/>
    <mergeCell ref="A11:C11"/>
    <mergeCell ref="B3:C3"/>
    <mergeCell ref="B4:C4"/>
    <mergeCell ref="B5:C5"/>
    <mergeCell ref="B6:C6"/>
    <mergeCell ref="D5:E5"/>
    <mergeCell ref="D6:E6"/>
    <mergeCell ref="D3:E3"/>
    <mergeCell ref="D4:E4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2021-02-01T05:45:22Z</dcterms:modified>
</cp:coreProperties>
</file>